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方\國教署\無力繳交代收代辦費\109 - 2\1100608 函各校 基準\"/>
    </mc:Choice>
  </mc:AlternateContent>
  <bookViews>
    <workbookView xWindow="240" yWindow="105" windowWidth="11715" windowHeight="86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6" i="1" l="1"/>
  <c r="E21" i="1" l="1"/>
  <c r="C19" i="1"/>
  <c r="E20" i="1"/>
  <c r="E19" i="1"/>
  <c r="C16" i="1"/>
  <c r="C22" i="1" s="1"/>
  <c r="E17" i="1"/>
  <c r="E18" i="1"/>
  <c r="E16" i="1"/>
  <c r="E22" i="1" s="1"/>
  <c r="G19" i="1"/>
  <c r="G22" i="1" s="1"/>
</calcChain>
</file>

<file path=xl/sharedStrings.xml><?xml version="1.0" encoding="utf-8"?>
<sst xmlns="http://schemas.openxmlformats.org/spreadsheetml/2006/main" count="36" uniqueCount="29">
  <si>
    <t>國中</t>
    <phoneticPr fontId="1" type="noConversion"/>
  </si>
  <si>
    <t>國小</t>
    <phoneticPr fontId="1" type="noConversion"/>
  </si>
  <si>
    <t>學費</t>
    <phoneticPr fontId="1" type="noConversion"/>
  </si>
  <si>
    <t>雜費</t>
    <phoneticPr fontId="1" type="noConversion"/>
  </si>
  <si>
    <t>學生團保費</t>
    <phoneticPr fontId="1" type="noConversion"/>
  </si>
  <si>
    <t>家長會費</t>
    <phoneticPr fontId="1" type="noConversion"/>
  </si>
  <si>
    <t>班級費</t>
    <phoneticPr fontId="1" type="noConversion"/>
  </si>
  <si>
    <t>書籍費</t>
    <phoneticPr fontId="1" type="noConversion"/>
  </si>
  <si>
    <t>學生活動費</t>
    <phoneticPr fontId="1" type="noConversion"/>
  </si>
  <si>
    <t>學習材料費</t>
    <phoneticPr fontId="1" type="noConversion"/>
  </si>
  <si>
    <t>點心及燃料費</t>
    <phoneticPr fontId="1" type="noConversion"/>
  </si>
  <si>
    <t>學生自繳</t>
    <phoneticPr fontId="1" type="noConversion"/>
  </si>
  <si>
    <t>政府負擔</t>
    <phoneticPr fontId="1" type="noConversion"/>
  </si>
  <si>
    <t>項     目</t>
    <phoneticPr fontId="1" type="noConversion"/>
  </si>
  <si>
    <t>收費標準（元）</t>
    <phoneticPr fontId="1" type="noConversion"/>
  </si>
  <si>
    <t>備                         考</t>
    <phoneticPr fontId="1" type="noConversion"/>
  </si>
  <si>
    <t>高年段</t>
    <phoneticPr fontId="1" type="noConversion"/>
  </si>
  <si>
    <t>中年段</t>
    <phoneticPr fontId="1" type="noConversion"/>
  </si>
  <si>
    <t>低年段</t>
    <phoneticPr fontId="1" type="noConversion"/>
  </si>
  <si>
    <t>簿本費</t>
    <phoneticPr fontId="1" type="noConversion"/>
  </si>
  <si>
    <t>合計</t>
    <phoneticPr fontId="1" type="noConversion"/>
  </si>
  <si>
    <t>幼兒園（班）</t>
    <phoneticPr fontId="1" type="noConversion"/>
  </si>
  <si>
    <t>★</t>
    <phoneticPr fontId="1" type="noConversion"/>
  </si>
  <si>
    <t>★</t>
    <phoneticPr fontId="1" type="noConversion"/>
  </si>
  <si>
    <t>★高年段</t>
    <phoneticPr fontId="1" type="noConversion"/>
  </si>
  <si>
    <t>★中年段</t>
    <phoneticPr fontId="1" type="noConversion"/>
  </si>
  <si>
    <t>★低年段</t>
    <phoneticPr fontId="1" type="noConversion"/>
  </si>
  <si>
    <r>
      <t>1.依國民教育法第五條規定國民中、小學免納學費。
2.雜費包括原列雜費、體育衛生費、圖書費、童軍教育費、工藝（家政）教育實習材料費、輔導活動費、課業費、材料補充費及自然科實驗費。
3.國中雜費自83學年度起由政府補助，各校於年度編列入出預算。
4.本縣國中、小學學生及幼生團保費自87學年度起全額由政府編列預算補助。
5.本縣國中、國小書籍費自89年度起由教育部覈實補助。
6.</t>
    </r>
    <r>
      <rPr>
        <b/>
        <sz val="14"/>
        <rFont val="標楷體"/>
        <family val="4"/>
        <charset val="136"/>
      </rPr>
      <t>國小學生簿本費各校得依年段實際需求增減代收額度</t>
    </r>
    <r>
      <rPr>
        <sz val="14"/>
        <rFont val="標楷體"/>
        <family val="4"/>
        <charset val="136"/>
      </rPr>
      <t>。
7.國小學生活動費自85學年度起由政府補助，各校於年度編列歲入出預算收支。
8.本縣幼兒園（班）幼生自87學年度起，除家長會費外，其餘費用均免繳納，由政府補助，各園（班）於年度編列歲入出預算收支。自101學年度起全面實施3足歲免費入學。
9.本縣國中、小學學生班級費自100學年度起全額由政府編列預算補助。
10.有</t>
    </r>
    <r>
      <rPr>
        <sz val="12"/>
        <rFont val="標楷體"/>
        <family val="4"/>
        <charset val="136"/>
      </rPr>
      <t>★</t>
    </r>
    <r>
      <rPr>
        <sz val="14"/>
        <rFont val="標楷體"/>
        <family val="4"/>
        <charset val="136"/>
      </rPr>
      <t>記號者，表係學生自繳之代收代辦費。</t>
    </r>
    <phoneticPr fontId="1" type="noConversion"/>
  </si>
  <si>
    <t>金門縣國民中、小學暨幼兒園（班）110學年度各項代收代辦費用收費標準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</si>
</sst>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_);[Red]\(#,##0\)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3" fontId="0" fillId="0" borderId="5" xfId="0" applyNumberForma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0" fillId="0" borderId="4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5" xfId="0" applyBorder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30" xfId="0" applyNumberForma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sqref="A1:O1"/>
    </sheetView>
  </sheetViews>
  <sheetFormatPr defaultRowHeight="16.5"/>
  <cols>
    <col min="1" max="1" width="18.75" customWidth="1"/>
    <col min="2" max="2" width="4.375" customWidth="1"/>
    <col min="3" max="3" width="6.875" customWidth="1"/>
    <col min="4" max="5" width="6.75" customWidth="1"/>
    <col min="6" max="6" width="4" customWidth="1"/>
    <col min="7" max="7" width="13" customWidth="1"/>
    <col min="15" max="15" width="5.25" customWidth="1"/>
  </cols>
  <sheetData>
    <row r="1" spans="1:15" ht="30" customHeight="1" thickTop="1" thickBot="1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24" customHeight="1" thickTop="1">
      <c r="A2" s="40" t="s">
        <v>13</v>
      </c>
      <c r="B2" s="37" t="s">
        <v>14</v>
      </c>
      <c r="C2" s="38"/>
      <c r="D2" s="38"/>
      <c r="E2" s="38"/>
      <c r="F2" s="38"/>
      <c r="G2" s="39"/>
      <c r="H2" s="51" t="s">
        <v>15</v>
      </c>
      <c r="I2" s="51"/>
      <c r="J2" s="51"/>
      <c r="K2" s="51"/>
      <c r="L2" s="51"/>
      <c r="M2" s="51"/>
      <c r="N2" s="51"/>
      <c r="O2" s="52"/>
    </row>
    <row r="3" spans="1:15" ht="25.5" customHeight="1" thickBot="1">
      <c r="A3" s="41"/>
      <c r="B3" s="35" t="s">
        <v>0</v>
      </c>
      <c r="C3" s="36"/>
      <c r="D3" s="35" t="s">
        <v>1</v>
      </c>
      <c r="E3" s="36"/>
      <c r="F3" s="33" t="s">
        <v>21</v>
      </c>
      <c r="G3" s="34"/>
      <c r="H3" s="53"/>
      <c r="I3" s="53"/>
      <c r="J3" s="53"/>
      <c r="K3" s="53"/>
      <c r="L3" s="53"/>
      <c r="M3" s="53"/>
      <c r="N3" s="53"/>
      <c r="O3" s="54"/>
    </row>
    <row r="4" spans="1:15" ht="25.5" customHeight="1" thickTop="1">
      <c r="A4" s="15" t="s">
        <v>2</v>
      </c>
      <c r="B4" s="16"/>
      <c r="C4" s="17"/>
      <c r="D4" s="18"/>
      <c r="E4" s="19"/>
      <c r="F4" s="20"/>
      <c r="G4" s="18"/>
      <c r="H4" s="42" t="s">
        <v>27</v>
      </c>
      <c r="I4" s="43"/>
      <c r="J4" s="43"/>
      <c r="K4" s="43"/>
      <c r="L4" s="43"/>
      <c r="M4" s="43"/>
      <c r="N4" s="43"/>
      <c r="O4" s="44"/>
    </row>
    <row r="5" spans="1:15" ht="25.5" customHeight="1">
      <c r="A5" s="21" t="s">
        <v>3</v>
      </c>
      <c r="B5" s="5"/>
      <c r="C5" s="8"/>
      <c r="D5" s="8"/>
      <c r="E5" s="1"/>
      <c r="F5" s="13"/>
      <c r="G5" s="7"/>
      <c r="H5" s="45"/>
      <c r="I5" s="46"/>
      <c r="J5" s="46"/>
      <c r="K5" s="46"/>
      <c r="L5" s="46"/>
      <c r="M5" s="46"/>
      <c r="N5" s="46"/>
      <c r="O5" s="47"/>
    </row>
    <row r="6" spans="1:15" ht="25.5" customHeight="1">
      <c r="A6" s="21" t="s">
        <v>4</v>
      </c>
      <c r="B6" s="5"/>
      <c r="C6" s="7">
        <v>284</v>
      </c>
      <c r="D6" s="7"/>
      <c r="E6" s="7">
        <v>284</v>
      </c>
      <c r="F6" s="13"/>
      <c r="G6" s="7">
        <v>284</v>
      </c>
      <c r="H6" s="45"/>
      <c r="I6" s="46"/>
      <c r="J6" s="46"/>
      <c r="K6" s="46"/>
      <c r="L6" s="46"/>
      <c r="M6" s="46"/>
      <c r="N6" s="46"/>
      <c r="O6" s="47"/>
    </row>
    <row r="7" spans="1:15" ht="25.5" customHeight="1">
      <c r="A7" s="21" t="s">
        <v>5</v>
      </c>
      <c r="B7" s="27" t="s">
        <v>23</v>
      </c>
      <c r="C7" s="9">
        <v>100</v>
      </c>
      <c r="D7" s="27" t="s">
        <v>22</v>
      </c>
      <c r="E7" s="3">
        <v>100</v>
      </c>
      <c r="F7" s="27" t="s">
        <v>22</v>
      </c>
      <c r="G7" s="9">
        <v>100</v>
      </c>
      <c r="H7" s="45"/>
      <c r="I7" s="46"/>
      <c r="J7" s="46"/>
      <c r="K7" s="46"/>
      <c r="L7" s="46"/>
      <c r="M7" s="46"/>
      <c r="N7" s="46"/>
      <c r="O7" s="47"/>
    </row>
    <row r="8" spans="1:15" ht="25.5" customHeight="1">
      <c r="A8" s="21" t="s">
        <v>6</v>
      </c>
      <c r="B8" s="5"/>
      <c r="C8" s="9"/>
      <c r="D8" s="25"/>
      <c r="E8" s="3"/>
      <c r="F8" s="14"/>
      <c r="G8" s="7"/>
      <c r="H8" s="45"/>
      <c r="I8" s="46"/>
      <c r="J8" s="46"/>
      <c r="K8" s="46"/>
      <c r="L8" s="46"/>
      <c r="M8" s="46"/>
      <c r="N8" s="46"/>
      <c r="O8" s="47"/>
    </row>
    <row r="9" spans="1:15" ht="25.5" customHeight="1">
      <c r="A9" s="21" t="s">
        <v>7</v>
      </c>
      <c r="B9" s="5"/>
      <c r="C9" s="8">
        <v>1200</v>
      </c>
      <c r="D9" s="8"/>
      <c r="E9" s="2">
        <v>1000</v>
      </c>
      <c r="F9" s="13"/>
      <c r="G9" s="7"/>
      <c r="H9" s="45"/>
      <c r="I9" s="46"/>
      <c r="J9" s="46"/>
      <c r="K9" s="46"/>
      <c r="L9" s="46"/>
      <c r="M9" s="46"/>
      <c r="N9" s="46"/>
      <c r="O9" s="47"/>
    </row>
    <row r="10" spans="1:15" ht="14.25" customHeight="1">
      <c r="A10" s="55" t="s">
        <v>19</v>
      </c>
      <c r="B10" s="68" t="s">
        <v>22</v>
      </c>
      <c r="C10" s="58">
        <v>179</v>
      </c>
      <c r="D10" s="11" t="s">
        <v>24</v>
      </c>
      <c r="E10" s="1">
        <v>60</v>
      </c>
      <c r="F10" s="71"/>
      <c r="G10" s="64"/>
      <c r="H10" s="45"/>
      <c r="I10" s="46"/>
      <c r="J10" s="46"/>
      <c r="K10" s="46"/>
      <c r="L10" s="46"/>
      <c r="M10" s="46"/>
      <c r="N10" s="46"/>
      <c r="O10" s="47"/>
    </row>
    <row r="11" spans="1:15" ht="14.25" customHeight="1">
      <c r="A11" s="56"/>
      <c r="B11" s="69"/>
      <c r="C11" s="59"/>
      <c r="D11" s="12" t="s">
        <v>25</v>
      </c>
      <c r="E11" s="4">
        <v>60</v>
      </c>
      <c r="F11" s="72"/>
      <c r="G11" s="65"/>
      <c r="H11" s="45"/>
      <c r="I11" s="46"/>
      <c r="J11" s="46"/>
      <c r="K11" s="46"/>
      <c r="L11" s="46"/>
      <c r="M11" s="46"/>
      <c r="N11" s="46"/>
      <c r="O11" s="47"/>
    </row>
    <row r="12" spans="1:15" ht="14.25" customHeight="1">
      <c r="A12" s="57"/>
      <c r="B12" s="70"/>
      <c r="C12" s="60"/>
      <c r="D12" s="12" t="s">
        <v>26</v>
      </c>
      <c r="E12" s="1">
        <v>70</v>
      </c>
      <c r="F12" s="73"/>
      <c r="G12" s="66"/>
      <c r="H12" s="45"/>
      <c r="I12" s="46"/>
      <c r="J12" s="46"/>
      <c r="K12" s="46"/>
      <c r="L12" s="46"/>
      <c r="M12" s="46"/>
      <c r="N12" s="46"/>
      <c r="O12" s="47"/>
    </row>
    <row r="13" spans="1:15" ht="25.5" customHeight="1">
      <c r="A13" s="21" t="s">
        <v>8</v>
      </c>
      <c r="B13" s="5"/>
      <c r="C13" s="7"/>
      <c r="D13" s="7"/>
      <c r="E13" s="1"/>
      <c r="F13" s="13"/>
      <c r="G13" s="7">
        <v>600</v>
      </c>
      <c r="H13" s="45"/>
      <c r="I13" s="46"/>
      <c r="J13" s="46"/>
      <c r="K13" s="46"/>
      <c r="L13" s="46"/>
      <c r="M13" s="46"/>
      <c r="N13" s="46"/>
      <c r="O13" s="47"/>
    </row>
    <row r="14" spans="1:15" ht="25.5" customHeight="1">
      <c r="A14" s="21" t="s">
        <v>9</v>
      </c>
      <c r="B14" s="5"/>
      <c r="C14" s="26"/>
      <c r="D14" s="7"/>
      <c r="E14" s="1"/>
      <c r="F14" s="13"/>
      <c r="G14" s="7">
        <v>900</v>
      </c>
      <c r="H14" s="45"/>
      <c r="I14" s="46"/>
      <c r="J14" s="46"/>
      <c r="K14" s="46"/>
      <c r="L14" s="46"/>
      <c r="M14" s="46"/>
      <c r="N14" s="46"/>
      <c r="O14" s="47"/>
    </row>
    <row r="15" spans="1:15" ht="25.5" customHeight="1">
      <c r="A15" s="21" t="s">
        <v>10</v>
      </c>
      <c r="B15" s="5"/>
      <c r="C15" s="7"/>
      <c r="D15" s="7"/>
      <c r="E15" s="1"/>
      <c r="F15" s="13"/>
      <c r="G15" s="8">
        <v>2730</v>
      </c>
      <c r="H15" s="45"/>
      <c r="I15" s="46"/>
      <c r="J15" s="46"/>
      <c r="K15" s="46"/>
      <c r="L15" s="46"/>
      <c r="M15" s="46"/>
      <c r="N15" s="46"/>
      <c r="O15" s="47"/>
    </row>
    <row r="16" spans="1:15" ht="14.25" customHeight="1">
      <c r="A16" s="55" t="s">
        <v>20</v>
      </c>
      <c r="B16" s="35"/>
      <c r="C16" s="75">
        <f>SUM(C4:C15)</f>
        <v>1763</v>
      </c>
      <c r="D16" s="11" t="s">
        <v>16</v>
      </c>
      <c r="E16" s="2">
        <f>SUM(E4:E10)+E13</f>
        <v>1444</v>
      </c>
      <c r="F16" s="28"/>
      <c r="G16" s="62">
        <f>SUM(G4:G15)</f>
        <v>4614</v>
      </c>
      <c r="H16" s="45"/>
      <c r="I16" s="46"/>
      <c r="J16" s="46"/>
      <c r="K16" s="46"/>
      <c r="L16" s="46"/>
      <c r="M16" s="46"/>
      <c r="N16" s="46"/>
      <c r="O16" s="47"/>
    </row>
    <row r="17" spans="1:15" ht="14.25" customHeight="1">
      <c r="A17" s="56"/>
      <c r="B17" s="74"/>
      <c r="C17" s="76"/>
      <c r="D17" s="12" t="s">
        <v>17</v>
      </c>
      <c r="E17" s="2">
        <f>SUM(E4:E9)+E11+E13</f>
        <v>1444</v>
      </c>
      <c r="F17" s="28"/>
      <c r="G17" s="63"/>
      <c r="H17" s="45"/>
      <c r="I17" s="46"/>
      <c r="J17" s="46"/>
      <c r="K17" s="46"/>
      <c r="L17" s="46"/>
      <c r="M17" s="46"/>
      <c r="N17" s="46"/>
      <c r="O17" s="47"/>
    </row>
    <row r="18" spans="1:15" ht="14.25" customHeight="1">
      <c r="A18" s="57"/>
      <c r="B18" s="37"/>
      <c r="C18" s="77"/>
      <c r="D18" s="12" t="s">
        <v>18</v>
      </c>
      <c r="E18" s="2">
        <f>SUM(E4:E9)+E12+E13</f>
        <v>1454</v>
      </c>
      <c r="F18" s="29"/>
      <c r="G18" s="67"/>
      <c r="H18" s="45"/>
      <c r="I18" s="46"/>
      <c r="J18" s="46"/>
      <c r="K18" s="46"/>
      <c r="L18" s="46"/>
      <c r="M18" s="46"/>
      <c r="N18" s="46"/>
      <c r="O18" s="47"/>
    </row>
    <row r="19" spans="1:15" ht="14.25" customHeight="1">
      <c r="A19" s="55" t="s">
        <v>11</v>
      </c>
      <c r="B19" s="61" t="s">
        <v>22</v>
      </c>
      <c r="C19" s="58">
        <f>SUM(C7+C10)</f>
        <v>279</v>
      </c>
      <c r="D19" s="11" t="s">
        <v>24</v>
      </c>
      <c r="E19" s="2">
        <f>SUM(E7+E10)</f>
        <v>160</v>
      </c>
      <c r="F19" s="61" t="s">
        <v>22</v>
      </c>
      <c r="G19" s="62">
        <f>SUM(G7)</f>
        <v>100</v>
      </c>
      <c r="H19" s="45"/>
      <c r="I19" s="46"/>
      <c r="J19" s="46"/>
      <c r="K19" s="46"/>
      <c r="L19" s="46"/>
      <c r="M19" s="46"/>
      <c r="N19" s="46"/>
      <c r="O19" s="47"/>
    </row>
    <row r="20" spans="1:15" ht="14.25" customHeight="1">
      <c r="A20" s="56"/>
      <c r="B20" s="28"/>
      <c r="C20" s="59"/>
      <c r="D20" s="12" t="s">
        <v>25</v>
      </c>
      <c r="E20" s="4">
        <f>SUM(E7+E11)</f>
        <v>160</v>
      </c>
      <c r="F20" s="28"/>
      <c r="G20" s="63"/>
      <c r="H20" s="45"/>
      <c r="I20" s="46"/>
      <c r="J20" s="46"/>
      <c r="K20" s="46"/>
      <c r="L20" s="46"/>
      <c r="M20" s="46"/>
      <c r="N20" s="46"/>
      <c r="O20" s="47"/>
    </row>
    <row r="21" spans="1:15" ht="14.25" customHeight="1">
      <c r="A21" s="57"/>
      <c r="B21" s="29"/>
      <c r="C21" s="60"/>
      <c r="D21" s="12" t="s">
        <v>26</v>
      </c>
      <c r="E21" s="4">
        <f>SUM(E7+E12)</f>
        <v>170</v>
      </c>
      <c r="F21" s="29"/>
      <c r="G21" s="63"/>
      <c r="H21" s="45"/>
      <c r="I21" s="46"/>
      <c r="J21" s="46"/>
      <c r="K21" s="46"/>
      <c r="L21" s="46"/>
      <c r="M21" s="46"/>
      <c r="N21" s="46"/>
      <c r="O21" s="47"/>
    </row>
    <row r="22" spans="1:15" ht="39" customHeight="1" thickBot="1">
      <c r="A22" s="22" t="s">
        <v>12</v>
      </c>
      <c r="B22" s="6"/>
      <c r="C22" s="24">
        <f>SUM(C16-C19)</f>
        <v>1484</v>
      </c>
      <c r="D22" s="10"/>
      <c r="E22" s="24">
        <f>SUM(E16-E19)</f>
        <v>1284</v>
      </c>
      <c r="F22" s="23"/>
      <c r="G22" s="24">
        <f>SUM(G16-G19)</f>
        <v>4514</v>
      </c>
      <c r="H22" s="48"/>
      <c r="I22" s="49"/>
      <c r="J22" s="49"/>
      <c r="K22" s="49"/>
      <c r="L22" s="49"/>
      <c r="M22" s="49"/>
      <c r="N22" s="49"/>
      <c r="O22" s="50"/>
    </row>
    <row r="23" spans="1:15" ht="17.25" thickTop="1"/>
  </sheetData>
  <mergeCells count="23">
    <mergeCell ref="A10:A12"/>
    <mergeCell ref="G16:G18"/>
    <mergeCell ref="B10:B12"/>
    <mergeCell ref="C10:C12"/>
    <mergeCell ref="F10:F12"/>
    <mergeCell ref="B16:B18"/>
    <mergeCell ref="C16:C18"/>
    <mergeCell ref="F16:F18"/>
    <mergeCell ref="A1:O1"/>
    <mergeCell ref="F3:G3"/>
    <mergeCell ref="D3:E3"/>
    <mergeCell ref="B3:C3"/>
    <mergeCell ref="B2:G2"/>
    <mergeCell ref="A2:A3"/>
    <mergeCell ref="H4:O22"/>
    <mergeCell ref="H2:O3"/>
    <mergeCell ref="A19:A21"/>
    <mergeCell ref="C19:C21"/>
    <mergeCell ref="B19:B21"/>
    <mergeCell ref="G19:G21"/>
    <mergeCell ref="F19:F21"/>
    <mergeCell ref="A16:A18"/>
    <mergeCell ref="G10:G12"/>
  </mergeCells>
  <phoneticPr fontId="1" type="noConversion"/>
  <pageMargins left="0.65" right="0.6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方冠霖</cp:lastModifiedBy>
  <cp:lastPrinted>2018-07-31T00:52:16Z</cp:lastPrinted>
  <dcterms:created xsi:type="dcterms:W3CDTF">2006-08-07T06:05:59Z</dcterms:created>
  <dcterms:modified xsi:type="dcterms:W3CDTF">2021-06-07T11:21:01Z</dcterms:modified>
</cp:coreProperties>
</file>